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twcgov.sharepoint.com/sites/ccel/CCELWebSiteDocuments/"/>
    </mc:Choice>
  </mc:AlternateContent>
  <xr:revisionPtr revIDLastSave="4" documentId="8_{B6905674-86AF-4470-99FE-12ACCA3727D9}" xr6:coauthVersionLast="47" xr6:coauthVersionMax="47" xr10:uidLastSave="{63C3C277-C2CC-422A-B68D-97CFDA1F65D9}"/>
  <bookViews>
    <workbookView xWindow="15705" yWindow="-15540" windowWidth="25230" windowHeight="13200" xr2:uid="{F742ACCA-8972-A142-AE8D-0514B6431486}"/>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8" i="1" l="1"/>
  <c r="C26" i="1"/>
  <c r="C24" i="1"/>
  <c r="C13" i="1"/>
  <c r="C56" i="1"/>
  <c r="C52" i="1"/>
  <c r="C41" i="1"/>
  <c r="C37" i="1"/>
  <c r="C9" i="1"/>
  <c r="C54" i="1"/>
</calcChain>
</file>

<file path=xl/sharedStrings.xml><?xml version="1.0" encoding="utf-8"?>
<sst xmlns="http://schemas.openxmlformats.org/spreadsheetml/2006/main" count="32" uniqueCount="32">
  <si>
    <t>TIME/SPACE CALCULATION</t>
  </si>
  <si>
    <t>How many hours a week do you provide care (on average)?</t>
  </si>
  <si>
    <t>CÁLCULO DE TIEMPO / ESPACIO</t>
  </si>
  <si>
    <t>This is how many hours you dedicate to your business in a year.</t>
  </si>
  <si>
    <t>Space</t>
  </si>
  <si>
    <t>Time</t>
  </si>
  <si>
    <t>This is the percentage of time you are using your home for your child care (calculated by dividing the number of hours you provide child care by 8,760 hours, the number of hours in a year)</t>
  </si>
  <si>
    <r>
      <t xml:space="preserve">What is the total square footage of your home? </t>
    </r>
    <r>
      <rPr>
        <i/>
        <sz val="12"/>
        <color theme="1"/>
        <rFont val="Calibri"/>
        <family val="2"/>
        <scheme val="minor"/>
      </rPr>
      <t xml:space="preserve">Include </t>
    </r>
    <r>
      <rPr>
        <sz val="12"/>
        <color theme="1"/>
        <rFont val="Calibri"/>
        <family val="2"/>
        <scheme val="minor"/>
      </rPr>
      <t xml:space="preserve">square footage of your basement, garage,  porch, and deck in addition to the interior of your home. </t>
    </r>
    <r>
      <rPr>
        <i/>
        <sz val="12"/>
        <color theme="1"/>
        <rFont val="Calibri"/>
        <family val="2"/>
        <scheme val="minor"/>
      </rPr>
      <t>Do not count patios or yard space, even outdoor play areas.</t>
    </r>
  </si>
  <si>
    <t xml:space="preserve"> </t>
  </si>
  <si>
    <r>
      <t xml:space="preserve">This is the percentage of space in your home you </t>
    </r>
    <r>
      <rPr>
        <b/>
        <sz val="12"/>
        <color theme="1"/>
        <rFont val="Calibri"/>
        <family val="2"/>
        <scheme val="minor"/>
      </rPr>
      <t>regularly</t>
    </r>
    <r>
      <rPr>
        <sz val="12"/>
        <color theme="1"/>
        <rFont val="Calibri"/>
        <family val="2"/>
        <scheme val="minor"/>
      </rPr>
      <t xml:space="preserve"> use for your child care.</t>
    </r>
  </si>
  <si>
    <r>
      <t xml:space="preserve">This is the percentage of space in your home you </t>
    </r>
    <r>
      <rPr>
        <b/>
        <sz val="12"/>
        <color theme="1"/>
        <rFont val="Calibri"/>
        <family val="2"/>
        <scheme val="minor"/>
      </rPr>
      <t>exclusively</t>
    </r>
    <r>
      <rPr>
        <sz val="12"/>
        <color theme="1"/>
        <rFont val="Calibri"/>
        <family val="2"/>
        <scheme val="minor"/>
      </rPr>
      <t xml:space="preserve"> use for your child care.</t>
    </r>
  </si>
  <si>
    <t>This is the total business use of your home.</t>
  </si>
  <si>
    <r>
      <t xml:space="preserve">How much space (in square feet) do you </t>
    </r>
    <r>
      <rPr>
        <b/>
        <sz val="12"/>
        <color theme="1"/>
        <rFont val="Calibri"/>
        <family val="2"/>
        <scheme val="minor"/>
      </rPr>
      <t>regularly</t>
    </r>
    <r>
      <rPr>
        <sz val="12"/>
        <color theme="1"/>
        <rFont val="Calibri"/>
        <family val="2"/>
        <scheme val="minor"/>
      </rPr>
      <t xml:space="preserve"> use for your child care? </t>
    </r>
    <r>
      <rPr>
        <b/>
        <sz val="12"/>
        <color theme="1"/>
        <rFont val="Calibri"/>
        <family val="2"/>
        <scheme val="minor"/>
      </rPr>
      <t xml:space="preserve">Regular use areas </t>
    </r>
    <r>
      <rPr>
        <sz val="12"/>
        <color theme="1"/>
        <rFont val="Calibri"/>
        <family val="2"/>
        <scheme val="minor"/>
      </rPr>
      <t>are shared for both personal and child care business purposes.</t>
    </r>
  </si>
  <si>
    <r>
      <t xml:space="preserve">How much space (in square feet) do you </t>
    </r>
    <r>
      <rPr>
        <b/>
        <sz val="12"/>
        <color theme="1"/>
        <rFont val="Calibri"/>
        <family val="2"/>
        <scheme val="minor"/>
      </rPr>
      <t>exclusively</t>
    </r>
    <r>
      <rPr>
        <sz val="12"/>
        <color theme="1"/>
        <rFont val="Calibri"/>
        <family val="2"/>
        <scheme val="minor"/>
      </rPr>
      <t xml:space="preserve"> use for your child care? </t>
    </r>
    <r>
      <rPr>
        <b/>
        <sz val="12"/>
        <color theme="1"/>
        <rFont val="Calibri"/>
        <family val="2"/>
        <scheme val="minor"/>
      </rPr>
      <t xml:space="preserve">Exclusive use areas </t>
    </r>
    <r>
      <rPr>
        <sz val="12"/>
        <color theme="1"/>
        <rFont val="Calibri"/>
        <family val="2"/>
        <scheme val="minor"/>
      </rPr>
      <t>are only used for child care business purposes and no personal purposes whatsoever. If no exclusive use, enter 0.</t>
    </r>
  </si>
  <si>
    <r>
      <t xml:space="preserve">How many weeks are you </t>
    </r>
    <r>
      <rPr>
        <u/>
        <sz val="12"/>
        <color theme="1"/>
        <rFont val="Calibri"/>
        <family val="2"/>
        <scheme val="minor"/>
      </rPr>
      <t>closed</t>
    </r>
    <r>
      <rPr>
        <sz val="12"/>
        <color theme="1"/>
        <rFont val="Calibri"/>
        <family val="2"/>
        <scheme val="minor"/>
      </rPr>
      <t xml:space="preserve"> in a given year? </t>
    </r>
  </si>
  <si>
    <t>How many hours a week do you perform duties related to managing your child care program outside of the hours you provide care (on average)? This can include activities such as bookkeeping and paying bills, planning lessons/activities, purchasing supplies online, communicating with families, and cleaning.</t>
  </si>
  <si>
    <t>During the time when your program is closed, how many hours per week do you spend performing administrative duties in your home (on average)? This can include activities such as bookkeeping and paying bills, planning lessons/activities, purchasing supplies online, and cleaning.</t>
  </si>
  <si>
    <t>Revised by CSES on 6/8/2022</t>
  </si>
  <si>
    <t>Espacio</t>
  </si>
  <si>
    <t>¿Cuál es la superficie total de su casa? Incluya los pies cuadrados del sótano, el garaje, el cobertizo y la terraza, además del interior de la casa. No cuente los patios ni el espacio del jardín, tampoco las zonas de juego exteriores.</t>
  </si>
  <si>
    <t>¿Cuánto espacio (en pies cuadrados) utiliza exclusivamente para su guardería? Las áreas de uso exclusivo sólo se utilizan para fines comerciales de la guardería y no para fines personales. Si no hay uso exclusivo, introduzca 0.</t>
  </si>
  <si>
    <t>Este es el porcentaje de espacio en su casa que utiliza exclusivamente para el cuidado de sus hijos.</t>
  </si>
  <si>
    <r>
      <t xml:space="preserve">¿Cuánto espacio (en pies cuadrados) utiliza </t>
    </r>
    <r>
      <rPr>
        <b/>
        <sz val="12"/>
        <color theme="1"/>
        <rFont val="Calibri"/>
        <family val="2"/>
        <scheme val="minor"/>
      </rPr>
      <t>regularmente</t>
    </r>
    <r>
      <rPr>
        <sz val="12"/>
        <color theme="1"/>
        <rFont val="Calibri"/>
        <family val="2"/>
        <scheme val="minor"/>
      </rPr>
      <t xml:space="preserve"> para su guardería? Las </t>
    </r>
    <r>
      <rPr>
        <b/>
        <sz val="12"/>
        <color theme="1"/>
        <rFont val="Calibri"/>
        <family val="2"/>
        <scheme val="minor"/>
      </rPr>
      <t>áreas de uso regular</t>
    </r>
    <r>
      <rPr>
        <sz val="12"/>
        <color theme="1"/>
        <rFont val="Calibri"/>
        <family val="2"/>
        <scheme val="minor"/>
      </rPr>
      <t xml:space="preserve"> se comparten tanto para fines personales como para el negocio de la guardería.</t>
    </r>
  </si>
  <si>
    <r>
      <t xml:space="preserve">Es el porcentaje de espacio de su casa que utiliza </t>
    </r>
    <r>
      <rPr>
        <b/>
        <sz val="12"/>
        <color theme="1"/>
        <rFont val="Calibri"/>
        <family val="2"/>
        <scheme val="minor"/>
      </rPr>
      <t>habitualmente</t>
    </r>
    <r>
      <rPr>
        <sz val="12"/>
        <color theme="1"/>
        <rFont val="Calibri"/>
        <family val="2"/>
        <scheme val="minor"/>
      </rPr>
      <t xml:space="preserve"> para el cuidado de los niños.</t>
    </r>
  </si>
  <si>
    <t>Tiempo</t>
  </si>
  <si>
    <t>¿Cuántas horas a la semana presta cuidados a los niños (en promedio)?</t>
  </si>
  <si>
    <t>¿Cuántas horas a la semana realiza tareas relacionadas con la gestión de su programa de cuidado de niños fuera de las horas en las que proporciona el cuidado (en promedio)? Esto puede incluir actividades como la contabilidad y el pago de facturas, la planificación de clases/actividades, la compra de suministros en línea, la comunicación con las familias y la limpieza.</t>
  </si>
  <si>
    <t xml:space="preserve">¿Cuántas semanas cierra al año? </t>
  </si>
  <si>
    <t>Durante el tiempo en que su programa está cerrado, ¿cuántas horas a la semana dedica a realizar tareas administrativas en su casa (en promedio)? Esto puede incluir actividades como la contabilidad y el pago de facturas, la planificación de lecciones/actividades, la compra de suministros en línea y la limpieza.</t>
  </si>
  <si>
    <t>Este el número de horas que dedica a su negocio en un año.</t>
  </si>
  <si>
    <t>Es el porcentaje de tiempo que utiliza su casa para el cuidado de los niños (se calcula dividiendo el número de horas que cuida de los niños entre 8.760 horas, el número de horas al año)</t>
  </si>
  <si>
    <t>Este es el uso comercial total de su casa.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</si>
</sst>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sz val="12"/>
      <color theme="1"/>
      <name val="Calibri"/>
      <family val="2"/>
      <scheme val="minor"/>
    </font>
    <font>
      <b/>
      <sz val="12"/>
      <color theme="1"/>
      <name val="Calibri"/>
      <family val="2"/>
      <scheme val="minor"/>
    </font>
    <font>
      <u/>
      <sz val="12"/>
      <color theme="1"/>
      <name val="Calibri"/>
      <family val="2"/>
      <scheme val="minor"/>
    </font>
    <font>
      <b/>
      <sz val="14"/>
      <color theme="1"/>
      <name val="Calibri"/>
      <family val="2"/>
      <scheme val="minor"/>
    </font>
    <font>
      <b/>
      <u/>
      <sz val="12"/>
      <color theme="1"/>
      <name val="Calibri"/>
      <family val="2"/>
      <scheme val="minor"/>
    </font>
    <font>
      <i/>
      <sz val="12"/>
      <color theme="1"/>
      <name val="Calibri"/>
      <family val="2"/>
      <scheme val="minor"/>
    </font>
    <font>
      <i/>
      <sz val="12"/>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rgb="FFFFFF00"/>
        <bgColor indexed="64"/>
      </patternFill>
    </fill>
    <fill>
      <patternFill patternType="solid">
        <fgColor theme="2"/>
        <bgColor indexed="64"/>
      </patternFill>
    </fill>
    <fill>
      <patternFill patternType="solid">
        <fgColor theme="0"/>
        <bgColor indexed="64"/>
      </patternFill>
    </fill>
  </fills>
  <borders count="2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thin">
        <color theme="0"/>
      </bottom>
      <diagonal/>
    </border>
    <border>
      <left style="medium">
        <color theme="0"/>
      </left>
      <right style="medium">
        <color theme="0"/>
      </right>
      <top/>
      <bottom style="medium">
        <color indexed="64"/>
      </bottom>
      <diagonal/>
    </border>
    <border>
      <left style="medium">
        <color theme="0"/>
      </left>
      <right style="medium">
        <color indexed="64"/>
      </right>
      <top/>
      <bottom/>
      <diagonal/>
    </border>
    <border>
      <left style="medium">
        <color theme="0"/>
      </left>
      <right style="medium">
        <color indexed="64"/>
      </right>
      <top/>
      <bottom style="thin">
        <color indexed="64"/>
      </bottom>
      <diagonal/>
    </border>
    <border>
      <left style="medium">
        <color indexed="64"/>
      </left>
      <right/>
      <top/>
      <bottom style="medium">
        <color theme="0"/>
      </bottom>
      <diagonal/>
    </border>
    <border>
      <left style="medium">
        <color theme="0"/>
      </left>
      <right style="medium">
        <color indexed="64"/>
      </right>
      <top/>
      <bottom style="medium">
        <color theme="0"/>
      </bottom>
      <diagonal/>
    </border>
    <border>
      <left style="medium">
        <color indexed="64"/>
      </left>
      <right/>
      <top/>
      <bottom style="thin">
        <color theme="0"/>
      </bottom>
      <diagonal/>
    </border>
    <border>
      <left style="medium">
        <color theme="0"/>
      </left>
      <right style="medium">
        <color indexed="64"/>
      </right>
      <top/>
      <bottom style="thin">
        <color theme="0"/>
      </bottom>
      <diagonal/>
    </border>
    <border>
      <left/>
      <right style="medium">
        <color theme="0"/>
      </right>
      <top style="medium">
        <color theme="0"/>
      </top>
      <bottom style="medium">
        <color theme="0"/>
      </bottom>
      <diagonal/>
    </border>
    <border>
      <left/>
      <right style="medium">
        <color theme="0"/>
      </right>
      <top style="medium">
        <color theme="0"/>
      </top>
      <bottom/>
      <diagonal/>
    </border>
    <border>
      <left style="medium">
        <color theme="0"/>
      </left>
      <right style="medium">
        <color theme="0"/>
      </right>
      <top/>
      <bottom style="thin">
        <color theme="0"/>
      </bottom>
      <diagonal/>
    </border>
    <border>
      <left/>
      <right/>
      <top style="thin">
        <color indexed="64"/>
      </top>
      <bottom style="thick">
        <color indexed="64"/>
      </bottom>
      <diagonal/>
    </border>
  </borders>
  <cellStyleXfs count="2">
    <xf numFmtId="0" fontId="0" fillId="0" borderId="0"/>
    <xf numFmtId="9" fontId="1" fillId="0" borderId="0" applyFont="0" applyFill="0" applyBorder="0" applyAlignment="0" applyProtection="0"/>
  </cellStyleXfs>
  <cellXfs count="35">
    <xf numFmtId="0" fontId="0" fillId="0" borderId="0" xfId="0"/>
    <xf numFmtId="0" fontId="0" fillId="0" borderId="3" xfId="0" applyBorder="1" applyAlignment="1">
      <alignment wrapText="1"/>
    </xf>
    <xf numFmtId="0" fontId="5" fillId="0" borderId="3" xfId="0" applyFont="1" applyBorder="1" applyAlignment="1">
      <alignment wrapText="1"/>
    </xf>
    <xf numFmtId="0" fontId="0" fillId="0" borderId="3" xfId="0" applyBorder="1" applyAlignment="1">
      <alignment horizontal="left" wrapText="1"/>
    </xf>
    <xf numFmtId="0" fontId="0" fillId="3" borderId="5" xfId="0" applyFill="1" applyBorder="1" applyProtection="1">
      <protection locked="0"/>
    </xf>
    <xf numFmtId="9" fontId="2" fillId="5" borderId="5" xfId="1" applyFont="1" applyFill="1" applyBorder="1"/>
    <xf numFmtId="0" fontId="0" fillId="6" borderId="5" xfId="0" applyFill="1" applyBorder="1"/>
    <xf numFmtId="0" fontId="2" fillId="0" borderId="3" xfId="0" applyFont="1" applyBorder="1" applyAlignment="1">
      <alignment horizontal="left" wrapText="1"/>
    </xf>
    <xf numFmtId="9" fontId="2" fillId="4" borderId="5" xfId="1" applyFont="1" applyFill="1" applyBorder="1"/>
    <xf numFmtId="0" fontId="2" fillId="0" borderId="6" xfId="0" applyFont="1" applyBorder="1" applyAlignment="1">
      <alignment wrapText="1"/>
    </xf>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applyAlignment="1">
      <alignment wrapText="1"/>
    </xf>
    <xf numFmtId="0" fontId="0" fillId="0" borderId="14" xfId="0" applyBorder="1"/>
    <xf numFmtId="0" fontId="0" fillId="0" borderId="15" xfId="0" applyBorder="1"/>
    <xf numFmtId="0" fontId="0" fillId="0" borderId="16" xfId="0" applyBorder="1" applyAlignment="1">
      <alignment wrapText="1"/>
    </xf>
    <xf numFmtId="0" fontId="0" fillId="0" borderId="17" xfId="0" applyBorder="1"/>
    <xf numFmtId="0" fontId="0" fillId="0" borderId="18" xfId="0" applyBorder="1" applyAlignment="1">
      <alignment wrapText="1"/>
    </xf>
    <xf numFmtId="0" fontId="0" fillId="0" borderId="19" xfId="0" applyBorder="1"/>
    <xf numFmtId="0" fontId="0" fillId="0" borderId="20" xfId="0" applyBorder="1"/>
    <xf numFmtId="0" fontId="0" fillId="0" borderId="21" xfId="0" applyBorder="1"/>
    <xf numFmtId="0" fontId="0" fillId="0" borderId="22" xfId="0" applyBorder="1"/>
    <xf numFmtId="9" fontId="2" fillId="7" borderId="23" xfId="1" applyFont="1" applyFill="1" applyBorder="1"/>
    <xf numFmtId="0" fontId="0" fillId="0" borderId="4" xfId="0" applyBorder="1" applyAlignment="1">
      <alignment wrapText="1"/>
    </xf>
    <xf numFmtId="0" fontId="0" fillId="0" borderId="4" xfId="0" applyBorder="1" applyProtection="1">
      <protection locked="0"/>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4" fillId="2" borderId="3" xfId="0" applyFont="1" applyFill="1" applyBorder="1" applyAlignment="1">
      <alignment horizontal="left" wrapText="1"/>
    </xf>
    <xf numFmtId="0" fontId="4" fillId="2" borderId="4" xfId="0" applyFont="1" applyFill="1" applyBorder="1" applyAlignment="1">
      <alignment horizontal="left" wrapText="1"/>
    </xf>
    <xf numFmtId="0" fontId="7" fillId="0" borderId="9" xfId="0" applyFont="1" applyBorder="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2E0BD-2A8A-0846-B2A7-BAE519611D40}">
  <dimension ref="A1:G63"/>
  <sheetViews>
    <sheetView tabSelected="1" workbookViewId="0">
      <selection activeCell="B60" sqref="B60"/>
    </sheetView>
  </sheetViews>
  <sheetFormatPr defaultColWidth="0" defaultRowHeight="15.6" zeroHeight="1" x14ac:dyDescent="0.3"/>
  <cols>
    <col min="1" max="1" width="2.796875" style="14" customWidth="1"/>
    <col min="2" max="2" width="81.69921875" customWidth="1"/>
    <col min="3" max="3" width="12.5" customWidth="1"/>
    <col min="4" max="4" width="2" customWidth="1"/>
    <col min="5" max="6" width="11" hidden="1" customWidth="1"/>
    <col min="7" max="7" width="0" hidden="1" customWidth="1"/>
    <col min="8" max="16384" width="11" hidden="1"/>
  </cols>
  <sheetData>
    <row r="1" spans="1:4" ht="12.45" customHeight="1" thickBot="1" x14ac:dyDescent="0.35">
      <c r="A1" s="13"/>
      <c r="C1" s="16"/>
    </row>
    <row r="2" spans="1:4" ht="18.600000000000001" thickBot="1" x14ac:dyDescent="0.4">
      <c r="B2" s="30" t="s">
        <v>0</v>
      </c>
      <c r="C2" s="31"/>
      <c r="D2" s="11"/>
    </row>
    <row r="3" spans="1:4" ht="16.2" thickBot="1" x14ac:dyDescent="0.35">
      <c r="B3" s="20"/>
      <c r="C3" s="21"/>
      <c r="D3" s="11"/>
    </row>
    <row r="4" spans="1:4" ht="16.2" thickBot="1" x14ac:dyDescent="0.35">
      <c r="B4" s="2" t="s">
        <v>4</v>
      </c>
      <c r="C4" s="18"/>
      <c r="D4" s="11"/>
    </row>
    <row r="5" spans="1:4" ht="47.4" thickBot="1" x14ac:dyDescent="0.35">
      <c r="B5" s="3" t="s">
        <v>7</v>
      </c>
      <c r="C5" s="4">
        <v>2000</v>
      </c>
      <c r="D5" s="11"/>
    </row>
    <row r="6" spans="1:4" ht="16.2" thickBot="1" x14ac:dyDescent="0.35">
      <c r="B6" s="1"/>
      <c r="C6" s="17"/>
      <c r="D6" s="11"/>
    </row>
    <row r="7" spans="1:4" ht="47.4" thickBot="1" x14ac:dyDescent="0.35">
      <c r="B7" s="3" t="s">
        <v>13</v>
      </c>
      <c r="C7" s="4">
        <v>100</v>
      </c>
      <c r="D7" s="11"/>
    </row>
    <row r="8" spans="1:4" ht="16.2" thickBot="1" x14ac:dyDescent="0.35">
      <c r="B8" s="1"/>
      <c r="C8" s="17"/>
      <c r="D8" s="11"/>
    </row>
    <row r="9" spans="1:4" ht="16.2" thickBot="1" x14ac:dyDescent="0.35">
      <c r="B9" s="3" t="s">
        <v>10</v>
      </c>
      <c r="C9" s="5">
        <f>C7/C5</f>
        <v>0.05</v>
      </c>
      <c r="D9" s="11"/>
    </row>
    <row r="10" spans="1:4" ht="16.2" thickBot="1" x14ac:dyDescent="0.35">
      <c r="B10" s="1"/>
      <c r="C10" s="17"/>
      <c r="D10" s="11"/>
    </row>
    <row r="11" spans="1:4" ht="31.8" thickBot="1" x14ac:dyDescent="0.35">
      <c r="B11" s="3" t="s">
        <v>12</v>
      </c>
      <c r="C11" s="4">
        <v>500</v>
      </c>
      <c r="D11" s="11"/>
    </row>
    <row r="12" spans="1:4" ht="16.2" thickBot="1" x14ac:dyDescent="0.35">
      <c r="B12" s="1"/>
      <c r="C12" s="28"/>
      <c r="D12" s="11"/>
    </row>
    <row r="13" spans="1:4" ht="16.2" thickBot="1" x14ac:dyDescent="0.35">
      <c r="B13" s="3" t="s">
        <v>9</v>
      </c>
      <c r="C13" s="5">
        <f>C11/C5</f>
        <v>0.25</v>
      </c>
      <c r="D13" s="11"/>
    </row>
    <row r="14" spans="1:4" ht="16.2" thickBot="1" x14ac:dyDescent="0.35">
      <c r="B14" s="22"/>
      <c r="C14" s="23"/>
      <c r="D14" s="11"/>
    </row>
    <row r="15" spans="1:4" ht="16.2" thickBot="1" x14ac:dyDescent="0.35">
      <c r="B15" s="2" t="s">
        <v>5</v>
      </c>
      <c r="C15" s="18"/>
      <c r="D15" s="11"/>
    </row>
    <row r="16" spans="1:4" ht="16.2" thickBot="1" x14ac:dyDescent="0.35">
      <c r="B16" s="3" t="s">
        <v>1</v>
      </c>
      <c r="C16" s="4">
        <v>40</v>
      </c>
      <c r="D16" s="11"/>
    </row>
    <row r="17" spans="2:4" ht="16.2" thickBot="1" x14ac:dyDescent="0.35">
      <c r="B17" s="1"/>
      <c r="C17" s="17"/>
      <c r="D17" s="11"/>
    </row>
    <row r="18" spans="2:4" ht="63" thickBot="1" x14ac:dyDescent="0.35">
      <c r="B18" s="3" t="s">
        <v>15</v>
      </c>
      <c r="C18" s="4">
        <v>10</v>
      </c>
      <c r="D18" s="11"/>
    </row>
    <row r="19" spans="2:4" ht="16.2" thickBot="1" x14ac:dyDescent="0.35">
      <c r="B19" s="1"/>
      <c r="C19" s="17"/>
      <c r="D19" s="11"/>
    </row>
    <row r="20" spans="2:4" ht="16.2" thickBot="1" x14ac:dyDescent="0.35">
      <c r="B20" s="3" t="s">
        <v>14</v>
      </c>
      <c r="C20" s="4">
        <v>1</v>
      </c>
      <c r="D20" s="11"/>
    </row>
    <row r="21" spans="2:4" ht="16.2" thickBot="1" x14ac:dyDescent="0.35">
      <c r="B21" s="1"/>
      <c r="C21" s="17"/>
      <c r="D21" s="11"/>
    </row>
    <row r="22" spans="2:4" ht="63" thickBot="1" x14ac:dyDescent="0.35">
      <c r="B22" s="1" t="s">
        <v>16</v>
      </c>
      <c r="C22" s="4">
        <v>2</v>
      </c>
      <c r="D22" s="11"/>
    </row>
    <row r="23" spans="2:4" ht="16.2" thickBot="1" x14ac:dyDescent="0.35">
      <c r="B23" s="1"/>
      <c r="C23" s="17"/>
      <c r="D23" s="11"/>
    </row>
    <row r="24" spans="2:4" ht="16.2" thickBot="1" x14ac:dyDescent="0.35">
      <c r="B24" s="3" t="s">
        <v>3</v>
      </c>
      <c r="C24" s="6">
        <f>((C16+C18)*(52-C20))+(C22*C20)</f>
        <v>2552</v>
      </c>
      <c r="D24" s="11"/>
    </row>
    <row r="25" spans="2:4" ht="16.2" thickBot="1" x14ac:dyDescent="0.35">
      <c r="B25" s="1"/>
      <c r="C25" s="17"/>
      <c r="D25" s="11"/>
    </row>
    <row r="26" spans="2:4" ht="47.4" thickBot="1" x14ac:dyDescent="0.35">
      <c r="B26" s="3" t="s">
        <v>6</v>
      </c>
      <c r="C26" s="5">
        <f>C24/8760</f>
        <v>0.29132420091324202</v>
      </c>
      <c r="D26" s="11"/>
    </row>
    <row r="27" spans="2:4" ht="16.2" thickBot="1" x14ac:dyDescent="0.35">
      <c r="B27" s="1"/>
      <c r="C27" s="18"/>
      <c r="D27" s="11"/>
    </row>
    <row r="28" spans="2:4" ht="16.2" thickBot="1" x14ac:dyDescent="0.35">
      <c r="B28" s="7" t="s">
        <v>11</v>
      </c>
      <c r="C28" s="8">
        <f>(C9)+(C13*C26)</f>
        <v>0.12283105022831051</v>
      </c>
      <c r="D28" s="11"/>
    </row>
    <row r="29" spans="2:4" ht="16.2" thickBot="1" x14ac:dyDescent="0.35">
      <c r="B29" s="10"/>
      <c r="C29" s="19"/>
      <c r="D29" s="11"/>
    </row>
    <row r="30" spans="2:4" ht="18.600000000000001" thickBot="1" x14ac:dyDescent="0.4">
      <c r="B30" s="32" t="s">
        <v>2</v>
      </c>
      <c r="C30" s="33"/>
      <c r="D30" s="11"/>
    </row>
    <row r="31" spans="2:4" ht="16.2" thickBot="1" x14ac:dyDescent="0.35">
      <c r="B31" s="20"/>
      <c r="C31" s="21"/>
      <c r="D31" s="11"/>
    </row>
    <row r="32" spans="2:4" ht="16.2" thickBot="1" x14ac:dyDescent="0.35">
      <c r="B32" s="2" t="s">
        <v>18</v>
      </c>
      <c r="C32" s="18"/>
      <c r="D32" s="11"/>
    </row>
    <row r="33" spans="2:4" ht="47.4" thickBot="1" x14ac:dyDescent="0.35">
      <c r="B33" s="3" t="s">
        <v>19</v>
      </c>
      <c r="C33" s="4">
        <v>2000</v>
      </c>
      <c r="D33" s="11"/>
    </row>
    <row r="34" spans="2:4" ht="16.2" thickBot="1" x14ac:dyDescent="0.35">
      <c r="B34" s="3"/>
      <c r="C34" s="29"/>
      <c r="D34" s="11"/>
    </row>
    <row r="35" spans="2:4" ht="47.4" thickBot="1" x14ac:dyDescent="0.35">
      <c r="B35" s="3" t="s">
        <v>20</v>
      </c>
      <c r="C35" s="4">
        <v>100</v>
      </c>
      <c r="D35" s="11"/>
    </row>
    <row r="36" spans="2:4" ht="16.2" thickBot="1" x14ac:dyDescent="0.35">
      <c r="B36" s="3"/>
      <c r="C36" s="17"/>
      <c r="D36" s="11"/>
    </row>
    <row r="37" spans="2:4" ht="31.8" thickBot="1" x14ac:dyDescent="0.35">
      <c r="B37" s="3" t="s">
        <v>21</v>
      </c>
      <c r="C37" s="5">
        <f>C35/C33</f>
        <v>0.05</v>
      </c>
      <c r="D37" s="11"/>
    </row>
    <row r="38" spans="2:4" ht="16.2" thickBot="1" x14ac:dyDescent="0.35">
      <c r="B38" s="3"/>
      <c r="C38" s="29"/>
      <c r="D38" s="11"/>
    </row>
    <row r="39" spans="2:4" ht="31.8" thickBot="1" x14ac:dyDescent="0.35">
      <c r="B39" s="3" t="s">
        <v>22</v>
      </c>
      <c r="C39" s="4">
        <v>1000</v>
      </c>
      <c r="D39" s="11"/>
    </row>
    <row r="40" spans="2:4" ht="16.2" thickBot="1" x14ac:dyDescent="0.35">
      <c r="B40" s="1"/>
      <c r="C40" s="28"/>
      <c r="D40" s="11"/>
    </row>
    <row r="41" spans="2:4" ht="16.2" thickBot="1" x14ac:dyDescent="0.35">
      <c r="B41" s="3" t="s">
        <v>23</v>
      </c>
      <c r="C41" s="5">
        <f>(C39/C33)</f>
        <v>0.5</v>
      </c>
      <c r="D41" s="11"/>
    </row>
    <row r="42" spans="2:4" ht="16.2" thickBot="1" x14ac:dyDescent="0.35">
      <c r="B42" s="22"/>
      <c r="C42" s="23"/>
      <c r="D42" s="11"/>
    </row>
    <row r="43" spans="2:4" ht="16.2" thickBot="1" x14ac:dyDescent="0.35">
      <c r="B43" s="2" t="s">
        <v>24</v>
      </c>
      <c r="C43" s="18"/>
      <c r="D43" s="11"/>
    </row>
    <row r="44" spans="2:4" ht="16.2" thickBot="1" x14ac:dyDescent="0.35">
      <c r="B44" s="3" t="s">
        <v>25</v>
      </c>
      <c r="C44" s="4">
        <v>40</v>
      </c>
      <c r="D44" s="24"/>
    </row>
    <row r="45" spans="2:4" ht="16.2" thickBot="1" x14ac:dyDescent="0.35">
      <c r="B45" s="1"/>
      <c r="C45" s="17"/>
      <c r="D45" s="24"/>
    </row>
    <row r="46" spans="2:4" ht="78.599999999999994" thickBot="1" x14ac:dyDescent="0.35">
      <c r="B46" s="3" t="s">
        <v>26</v>
      </c>
      <c r="C46" s="4">
        <v>10</v>
      </c>
      <c r="D46" s="24"/>
    </row>
    <row r="47" spans="2:4" ht="16.2" thickBot="1" x14ac:dyDescent="0.35">
      <c r="B47" s="1"/>
      <c r="C47" s="17"/>
      <c r="D47" s="24"/>
    </row>
    <row r="48" spans="2:4" ht="16.2" thickBot="1" x14ac:dyDescent="0.35">
      <c r="B48" s="3" t="s">
        <v>27</v>
      </c>
      <c r="C48" s="4">
        <v>2</v>
      </c>
      <c r="D48" s="24"/>
    </row>
    <row r="49" spans="1:4" ht="16.2" thickBot="1" x14ac:dyDescent="0.35">
      <c r="B49" s="1"/>
      <c r="C49" s="17"/>
      <c r="D49" s="24"/>
    </row>
    <row r="50" spans="1:4" ht="63" thickBot="1" x14ac:dyDescent="0.35">
      <c r="B50" s="1" t="s">
        <v>28</v>
      </c>
      <c r="C50" s="4">
        <v>2</v>
      </c>
      <c r="D50" s="24"/>
    </row>
    <row r="51" spans="1:4" ht="16.2" thickBot="1" x14ac:dyDescent="0.35">
      <c r="B51" s="1"/>
      <c r="C51" s="17"/>
      <c r="D51" s="24"/>
    </row>
    <row r="52" spans="1:4" ht="16.2" thickBot="1" x14ac:dyDescent="0.35">
      <c r="B52" s="3" t="s">
        <v>29</v>
      </c>
      <c r="C52" s="6">
        <f>((C44+C46)*(52-C48))+(C50*C48)</f>
        <v>2504</v>
      </c>
      <c r="D52" s="24"/>
    </row>
    <row r="53" spans="1:4" ht="16.2" thickBot="1" x14ac:dyDescent="0.35">
      <c r="B53" s="1"/>
      <c r="C53" s="17"/>
      <c r="D53" s="24"/>
    </row>
    <row r="54" spans="1:4" ht="47.4" thickBot="1" x14ac:dyDescent="0.35">
      <c r="B54" s="3" t="s">
        <v>30</v>
      </c>
      <c r="C54" s="5">
        <f>C52/8760</f>
        <v>0.28584474885844746</v>
      </c>
      <c r="D54" s="24"/>
    </row>
    <row r="55" spans="1:4" ht="16.2" thickBot="1" x14ac:dyDescent="0.35">
      <c r="B55" s="1"/>
      <c r="C55" s="18"/>
      <c r="D55" s="24"/>
    </row>
    <row r="56" spans="1:4" ht="16.2" thickBot="1" x14ac:dyDescent="0.35">
      <c r="B56" s="7" t="s">
        <v>31</v>
      </c>
      <c r="C56" s="8">
        <f>C37+(C41*C54)</f>
        <v>0.19292237442922372</v>
      </c>
      <c r="D56" s="24"/>
    </row>
    <row r="57" spans="1:4" ht="16.2" thickBot="1" x14ac:dyDescent="0.35">
      <c r="B57" s="9"/>
      <c r="C57" s="27"/>
      <c r="D57" s="25"/>
    </row>
    <row r="58" spans="1:4" x14ac:dyDescent="0.3">
      <c r="B58" s="15"/>
      <c r="C58" s="26"/>
      <c r="D58" s="12"/>
    </row>
    <row r="59" spans="1:4" x14ac:dyDescent="0.3">
      <c r="A59" s="12"/>
      <c r="B59" s="12"/>
      <c r="C59" s="12"/>
      <c r="D59" s="12"/>
    </row>
    <row r="60" spans="1:4" x14ac:dyDescent="0.3">
      <c r="A60" s="12"/>
      <c r="B60" s="34" t="s">
        <v>17</v>
      </c>
      <c r="C60" s="12"/>
      <c r="D60" s="12"/>
    </row>
    <row r="61" spans="1:4" x14ac:dyDescent="0.3">
      <c r="A61" s="12"/>
      <c r="B61" s="12" t="s">
        <v>8</v>
      </c>
      <c r="C61" s="12"/>
      <c r="D61" s="12"/>
    </row>
    <row r="62" spans="1:4" x14ac:dyDescent="0.3"/>
    <row r="63" spans="1:4" x14ac:dyDescent="0.3"/>
  </sheetData>
  <mergeCells count="2">
    <mergeCell ref="B2:C2"/>
    <mergeCell ref="B30:C3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ther_x0020_URL_x0020_Web_x0020_Page xmlns="474a6763-ac05-4e28-9ae1-4058cad3e94b" xsi:nil="true"/>
    <Web_x0020_Page xmlns="474a6763-ac05-4e28-9ae1-4058cad3e94b">
      <Value>Free Child Care Business Resources</Value>
    </Web_x0020_Page>
    <Notes0 xmlns="474a6763-ac05-4e28-9ae1-4058cad3e94b" xsi:nil="true"/>
    <Remove_x0020_from_x0020_Web xmlns="474a6763-ac05-4e28-9ae1-4058cad3e94b">false</Remove_x0020_from_x0020_Web>
    <TaxCatchAll xmlns="d75cc3ea-6d34-48b9-955f-209672471296" xsi:nil="true"/>
    <URL_x0020_Web_x0020_Page xmlns="474a6763-ac05-4e28-9ae1-4058cad3e94b" xsi:nil="true"/>
    <Document_x0020_Name xmlns="474a6763-ac05-4e28-9ae1-4058cad3e94b" xsi:nil="true"/>
    <CCEL_x0020_Home_x0020_Page_x0020_Section xmlns="474a6763-ac05-4e28-9ae1-4058cad3e94b" xsi:nil="true"/>
    <URL_x0020_Node xmlns="474a6763-ac05-4e28-9ae1-4058cad3e94b" xsi:nil="true"/>
    <lcf76f155ced4ddcb4097134ff3c332f xmlns="474a6763-ac05-4e28-9ae1-4058cad3e94b">
      <Terms xmlns="http://schemas.microsoft.com/office/infopath/2007/PartnerControls"/>
    </lcf76f155ced4ddcb4097134ff3c332f>
    <Folder xmlns="474a6763-ac05-4e28-9ae1-4058cad3e94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9EA837411ED864B94278B26830B74D5" ma:contentTypeVersion="31" ma:contentTypeDescription="Create a new document." ma:contentTypeScope="" ma:versionID="a439bce0185c6a78d8aca053cbbd7c13">
  <xsd:schema xmlns:xsd="http://www.w3.org/2001/XMLSchema" xmlns:xs="http://www.w3.org/2001/XMLSchema" xmlns:p="http://schemas.microsoft.com/office/2006/metadata/properties" xmlns:ns1="474a6763-ac05-4e28-9ae1-4058cad3e94b" xmlns:ns3="d75cc3ea-6d34-48b9-955f-209672471296" targetNamespace="http://schemas.microsoft.com/office/2006/metadata/properties" ma:root="true" ma:fieldsID="17db51d5b5fe03845a61c12319cf4c8b" ns1:_="" ns3:_="">
    <xsd:import namespace="474a6763-ac05-4e28-9ae1-4058cad3e94b"/>
    <xsd:import namespace="d75cc3ea-6d34-48b9-955f-209672471296"/>
    <xsd:element name="properties">
      <xsd:complexType>
        <xsd:sequence>
          <xsd:element name="documentManagement">
            <xsd:complexType>
              <xsd:all>
                <xsd:element ref="ns1:Folder" minOccurs="0"/>
                <xsd:element ref="ns1:URL_x0020_Node" minOccurs="0"/>
                <xsd:element ref="ns1:URL_x0020_Web_x0020_Page" minOccurs="0"/>
                <xsd:element ref="ns1:Other_x0020_URL_x0020_Web_x0020_Page" minOccurs="0"/>
                <xsd:element ref="ns1:Notes0" minOccurs="0"/>
                <xsd:element ref="ns1:Document_x0020_Name" minOccurs="0"/>
                <xsd:element ref="ns1:Remove_x0020_from_x0020_Web" minOccurs="0"/>
                <xsd:element ref="ns1:CCEL_x0020_Home_x0020_Page_x0020_Section" minOccurs="0"/>
                <xsd:element ref="ns1:MediaServiceMetadata" minOccurs="0"/>
                <xsd:element ref="ns1:MediaServiceFastMetadata" minOccurs="0"/>
                <xsd:element ref="ns1:lcf76f155ced4ddcb4097134ff3c332f" minOccurs="0"/>
                <xsd:element ref="ns3:TaxCatchAll" minOccurs="0"/>
                <xsd:element ref="ns1:MediaServiceDateTaken" minOccurs="0"/>
                <xsd:element ref="ns1:MediaServiceObjectDetectorVersions" minOccurs="0"/>
                <xsd:element ref="ns1:MediaServiceOCR" minOccurs="0"/>
                <xsd:element ref="ns1:MediaServiceGenerationTime" minOccurs="0"/>
                <xsd:element ref="ns1:MediaServiceEventHashCode" minOccurs="0"/>
                <xsd:element ref="ns1:Web_x0020_Page"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4a6763-ac05-4e28-9ae1-4058cad3e94b" elementFormDefault="qualified">
    <xsd:import namespace="http://schemas.microsoft.com/office/2006/documentManagement/types"/>
    <xsd:import namespace="http://schemas.microsoft.com/office/infopath/2007/PartnerControls"/>
    <xsd:element name="Folder" ma:index="0" nillable="true" ma:displayName="Folder" ma:format="Dropdown" ma:internalName="Folder">
      <xsd:simpleType>
        <xsd:restriction base="dms:Choice">
          <xsd:enumeration value="Documents"/>
          <xsd:enumeration value="Image"/>
          <xsd:enumeration value="Pages"/>
        </xsd:restriction>
      </xsd:simpleType>
    </xsd:element>
    <xsd:element name="URL_x0020_Node" ma:index="3" nillable="true" ma:displayName="URL Node (Old)" ma:internalName="URL_x0020_Node">
      <xsd:simpleType>
        <xsd:restriction base="dms:Text">
          <xsd:maxLength value="255"/>
        </xsd:restriction>
      </xsd:simpleType>
    </xsd:element>
    <xsd:element name="URL_x0020_Web_x0020_Page" ma:index="4" nillable="true" ma:displayName="URL Web Page (Old)" ma:format="Dropdown" ma:internalName="URL_x0020_Web_x0020_Page">
      <xsd:simpleType>
        <xsd:restriction base="dms:Choice">
          <xsd:enumeration value="Unknown"/>
        </xsd:restriction>
      </xsd:simpleType>
    </xsd:element>
    <xsd:element name="Other_x0020_URL_x0020_Web_x0020_Page" ma:index="5" nillable="true" ma:displayName="Other URL Web Page (Old)" ma:format="Dropdown" ma:internalName="Other_x0020_URL_x0020_Web_x0020_Page">
      <xsd:simpleType>
        <xsd:restriction base="dms:Choice">
          <xsd:enumeration value="www.twc.texas.gov/programs/childcare"/>
          <xsd:enumeration value="www.twc.texas.gov/programs/child-care-numbers"/>
          <xsd:enumeration value="www.twc.texas.gov/students/child-care-early-learning-conferences"/>
          <xsd:enumeration value="www.twc.texas.gov/students/child-care-development-fund-state-plans"/>
          <xsd:enumeration value="www.twc.texas.gov/partners/texas-rising-star-workgroup"/>
          <xsd:enumeration value="www.twc.texas.gov/jobseekers/child-care-services"/>
          <xsd:enumeration value="www.twc.texas.gov/covid-19-frontline-essential-worker-child-care"/>
          <xsd:enumeration value="www.twc.texas.gov/programs/texas-child-care-market-rate-survey"/>
          <xsd:enumeration value="www.twc.texas.gov/students/child-care-program-evaluation-effectiveness"/>
          <xsd:enumeration value="www.twc.texas.gov/child-care-services-guide"/>
          <xsd:enumeration value="www.twc.texas.gov/programs/childcare-numbers"/>
          <xsd:enumeration value="www.twc.texas.gov/child-care-services-guide-j-100-forms-desk-aids"/>
          <xsd:enumeration value="www.twc.texas.gov/child-care-services-guide-e-700-exemptions-parent-responsibility-agreement"/>
          <xsd:enumeration value="www.twc.texas.gov/programs/twc-prekindergarten-partnerships"/>
          <xsd:enumeration value="www.twc.texas.gov/partners/child-care-services-children-disabilities"/>
          <xsd:enumeration value="www.twc.texas.gov/programs/child-care-relief-funding"/>
          <xsd:enumeration value="www.twc.texas.gov/pre-k-partnership-summit-materials"/>
          <xsd:enumeration value="www.twc.texas.gov/covid-19-frontline-essential-worker-child-care"/>
          <xsd:enumeration value="https://www.twc.texas.gov/news/child-care-stimulus-resources"/>
          <xsd:enumeration value="https://www.twc.texas.gov/programs/child-care-relief-fund-frequently-asked-questions"/>
          <xsd:enumeration value="https://twc.texas.gov/child-care-services-guide-e-700-exemptions-parent-responsibility-agreement"/>
          <xsd:enumeration value="https://twc.texas.gov/partners/texas-rising-star-workgroup"/>
          <xsd:enumeration value="https://twc.texas.gov/programs/partnership-matching-grant-programs"/>
          <xsd:enumeration value="https://www.twc.texas.gov/programs/texas-preschool-development-grant"/>
          <xsd:enumeration value="Unknown"/>
        </xsd:restriction>
      </xsd:simpleType>
    </xsd:element>
    <xsd:element name="Notes0" ma:index="6" nillable="true" ma:displayName="Notes" ma:internalName="Notes0">
      <xsd:simpleType>
        <xsd:restriction base="dms:Note">
          <xsd:maxLength value="255"/>
        </xsd:restriction>
      </xsd:simpleType>
    </xsd:element>
    <xsd:element name="Document_x0020_Name" ma:index="7" nillable="true" ma:displayName="Document Name" ma:internalName="Document_x0020_Name">
      <xsd:simpleType>
        <xsd:restriction base="dms:Text">
          <xsd:maxLength value="255"/>
        </xsd:restriction>
      </xsd:simpleType>
    </xsd:element>
    <xsd:element name="Remove_x0020_from_x0020_Web" ma:index="8" nillable="true" ma:displayName="Removed from Web" ma:default="0" ma:format="Dropdown" ma:internalName="Remove_x0020_from_x0020_Web">
      <xsd:simpleType>
        <xsd:restriction base="dms:Boolean"/>
      </xsd:simpleType>
    </xsd:element>
    <xsd:element name="CCEL_x0020_Home_x0020_Page_x0020_Section" ma:index="9" nillable="true" ma:displayName="CCEL Home Page Section (Old)" ma:internalName="CCEL_x0020_Home_x0020_Page_x0020_Section">
      <xsd:complexType>
        <xsd:complexContent>
          <xsd:extension base="dms:MultiChoice">
            <xsd:sequence>
              <xsd:element name="Value" maxOccurs="unbounded" minOccurs="0" nillable="true">
                <xsd:simpleType>
                  <xsd:restriction base="dms:Choice">
                    <xsd:enumeration value="Spotlight"/>
                    <xsd:enumeration value="Texas Rising Star"/>
                    <xsd:enumeration value="Customers"/>
                    <xsd:enumeration value="Parents"/>
                    <xsd:enumeration value="Child Care Programs"/>
                    <xsd:enumeration value="Child Care Quality Improvement"/>
                    <xsd:enumeration value="Stakeholder Input"/>
                    <xsd:enumeration value="Authority and Funding"/>
                    <xsd:enumeration value="Data and Reports"/>
                  </xsd:restriction>
                </xsd:simpleType>
              </xsd:element>
            </xsd:sequence>
          </xsd:extension>
        </xsd:complexContent>
      </xsd:complex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2870f7a-ebce-4420-99c3-1cd72abed08e"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Web_x0020_Page" ma:index="26" nillable="true" ma:displayName="Web Page" ma:format="Dropdown" ma:internalName="Web_x0020_Page">
      <xsd:complexType>
        <xsd:complexContent>
          <xsd:extension base="dms:MultiChoice">
            <xsd:sequence>
              <xsd:element name="Value" maxOccurs="unbounded" minOccurs="0" nillable="true">
                <xsd:simpleType>
                  <xsd:restriction base="dms:Choice">
                    <xsd:enumeration value="Child Care &amp; Early Learning Program"/>
                    <xsd:enumeration value="Child Care by the Numbers"/>
                    <xsd:enumeration value="Child Care Data, Reports &amp; Plans"/>
                    <xsd:enumeration value="Child Care Guide"/>
                    <xsd:enumeration value="Child Care Information for Parents"/>
                    <xsd:enumeration value="Child Care Information for Providers"/>
                    <xsd:enumeration value="Child Care Investments Partnership"/>
                    <xsd:enumeration value="Child Care Relief Funding 2022"/>
                    <xsd:enumeration value="Child Care Services &amp; Children with Disabilities"/>
                    <xsd:enumeration value="Child Care Stimulus Resources"/>
                    <xsd:enumeration value="Find Child Care"/>
                    <xsd:enumeration value="Free Child Care Business Resources"/>
                    <xsd:enumeration value="Shared Services Alliances"/>
                    <xsd:enumeration value="Texas Preschool Development Grant Birth Through 5 (PDG B-5)"/>
                    <xsd:enumeration value="Texas Rising Star Program"/>
                    <xsd:enumeration value="Texas Rising Star Workgroup - 2019"/>
                    <xsd:enumeration value="Texas Rising Star Workgroup - 2023"/>
                    <xsd:enumeration value="TWC Prekindergarten Partnerships"/>
                    <xsd:enumeration value="Work-Based Learning Staffing Initiatives"/>
                    <xsd:enumeration value="Unknown"/>
                  </xsd:restriction>
                </xsd:simpleType>
              </xsd:element>
            </xsd:sequence>
          </xsd:extension>
        </xsd:complexContent>
      </xsd:complex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75cc3ea-6d34-48b9-955f-209672471296"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74c2949c-22a8-4d1d-9a8c-b3c5bd09e7e6}" ma:internalName="TaxCatchAll" ma:showField="CatchAllData" ma:web="d75cc3ea-6d34-48b9-955f-2096724712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2" ma:displayName="File Nam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F5100E-9188-444A-966D-04B1129A3CF8}">
  <ds:schemaRefs>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purl.org/dc/elements/1.1/"/>
    <ds:schemaRef ds:uri="http://purl.org/dc/dcmitype/"/>
    <ds:schemaRef ds:uri="http://www.w3.org/XML/1998/namespace"/>
    <ds:schemaRef ds:uri="http://schemas.microsoft.com/office/infopath/2007/PartnerControls"/>
    <ds:schemaRef ds:uri="d75cc3ea-6d34-48b9-955f-209672471296"/>
    <ds:schemaRef ds:uri="474a6763-ac05-4e28-9ae1-4058cad3e94b"/>
  </ds:schemaRefs>
</ds:datastoreItem>
</file>

<file path=customXml/itemProps2.xml><?xml version="1.0" encoding="utf-8"?>
<ds:datastoreItem xmlns:ds="http://schemas.openxmlformats.org/officeDocument/2006/customXml" ds:itemID="{00FE2398-0CD2-45A4-9483-3D4829106A70}">
  <ds:schemaRefs>
    <ds:schemaRef ds:uri="http://schemas.microsoft.com/sharepoint/v3/contenttype/forms"/>
  </ds:schemaRefs>
</ds:datastoreItem>
</file>

<file path=customXml/itemProps3.xml><?xml version="1.0" encoding="utf-8"?>
<ds:datastoreItem xmlns:ds="http://schemas.openxmlformats.org/officeDocument/2006/customXml" ds:itemID="{6CA6D487-646A-4333-992D-DAD87910E8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4a6763-ac05-4e28-9ae1-4058cad3e94b"/>
    <ds:schemaRef ds:uri="d75cc3ea-6d34-48b9-955f-2096724712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Romano</dc:creator>
  <cp:keywords/>
  <dc:description/>
  <cp:lastModifiedBy>Warner,Philip</cp:lastModifiedBy>
  <cp:revision/>
  <dcterms:created xsi:type="dcterms:W3CDTF">2021-02-23T12:09:34Z</dcterms:created>
  <dcterms:modified xsi:type="dcterms:W3CDTF">2024-05-28T16:24:42Z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0x010100E9EA837411ED864B94278B26830B74D5</vt:lpwstr>
  </property>
  <property fmtid="{D5CDD505-2E9C-101B-9397-08002B2CF9AE}" pid="3" name="Order">
    <vt:r8>10600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MediaServiceImageTags">
    <vt:lpwstr/>
  </property>
</Properties>
</file>